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0640" windowHeight="997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H23" i="1"/>
  <c r="H22"/>
</calcChain>
</file>

<file path=xl/sharedStrings.xml><?xml version="1.0" encoding="utf-8"?>
<sst xmlns="http://schemas.openxmlformats.org/spreadsheetml/2006/main" count="78" uniqueCount="68">
  <si>
    <t xml:space="preserve">Item </t>
  </si>
  <si>
    <t>Sinapi</t>
  </si>
  <si>
    <t>Valor Sinapi</t>
  </si>
  <si>
    <t>Quant.</t>
  </si>
  <si>
    <t>Unid.</t>
  </si>
  <si>
    <t xml:space="preserve">Valor Unit. </t>
  </si>
  <si>
    <t>Locações dos ambientes</t>
  </si>
  <si>
    <t xml:space="preserve">Concreto estrutural </t>
  </si>
  <si>
    <t xml:space="preserve">Alvenaria </t>
  </si>
  <si>
    <t>Reboco c/ massa única 15mm, acabamento pronto para pintura</t>
  </si>
  <si>
    <t>Verga e contra-verga</t>
  </si>
  <si>
    <t>Laje maciça</t>
  </si>
  <si>
    <t>Vidro c/ estrutura de alumínio</t>
  </si>
  <si>
    <t>Esquadria vidro temperado 10mm - fumê</t>
  </si>
  <si>
    <t>Endereço: perímetro urbano - Modelo/SC</t>
  </si>
  <si>
    <t>Total</t>
  </si>
  <si>
    <t>Geral</t>
  </si>
  <si>
    <t>BDI (%): 25%</t>
  </si>
  <si>
    <t>Escavação</t>
  </si>
  <si>
    <r>
      <rPr>
        <b/>
        <u/>
        <sz val="11"/>
        <color theme="1"/>
        <rFont val="Calibri"/>
        <family val="2"/>
        <scheme val="minor"/>
      </rPr>
      <t>Discriminação</t>
    </r>
    <r>
      <rPr>
        <b/>
        <sz val="11"/>
        <color theme="1"/>
        <rFont val="Calibri"/>
        <family val="2"/>
        <scheme val="minor"/>
      </rPr>
      <t xml:space="preserve"> </t>
    </r>
  </si>
  <si>
    <t>Perímetro Urbano - Modelo/SC</t>
  </si>
  <si>
    <t>ORÇAMENTO</t>
  </si>
  <si>
    <t xml:space="preserve">Soleira </t>
  </si>
  <si>
    <t>Área (m²): 4.652,00                       m²</t>
  </si>
  <si>
    <t>4.652,00 m²</t>
  </si>
  <si>
    <t>Placa da Obra</t>
  </si>
  <si>
    <t>74209/001</t>
  </si>
  <si>
    <t xml:space="preserve">Placa de identificação do Programa </t>
  </si>
  <si>
    <t>1.0</t>
  </si>
  <si>
    <t>1.1</t>
  </si>
  <si>
    <t>73992/001</t>
  </si>
  <si>
    <t>74112/001</t>
  </si>
  <si>
    <t>74200/001</t>
  </si>
  <si>
    <t>73935/003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</si>
  <si>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</si>
  <si>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</si>
  <si>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</si>
  <si>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</si>
  <si>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</si>
  <si>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</si>
  <si>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</si>
  <si>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</si>
  <si>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</si>
  <si>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1.0.1</t>
  </si>
  <si>
    <t>2.0</t>
  </si>
  <si>
    <t>INTALAÇÃO HIDRO-SANITÁRIA</t>
  </si>
  <si>
    <t>2.1</t>
  </si>
  <si>
    <t>73950/002</t>
  </si>
  <si>
    <t>und</t>
  </si>
  <si>
    <t>2.2</t>
  </si>
  <si>
    <t>73958/001</t>
  </si>
  <si>
    <t>Total do item.........................................................................................................................................................</t>
  </si>
  <si>
    <t>TOTAL GERAL : DO ORCAMENTO .......................................................................................... R$</t>
  </si>
  <si>
    <t>(Setecentos e vinte e três mil, noventa e nove reais e quatorze centavos.)</t>
  </si>
  <si>
    <t>PREÇOS COM BASE NA TABELA DO SINAPI - MÊS 04/2011 E 25% DE BDI.</t>
  </si>
  <si>
    <t>__________________________________________________</t>
  </si>
  <si>
    <t xml:space="preserve">MARLIZE CRISTIANE KLAMT TODESCATTO </t>
  </si>
  <si>
    <t>Assessora em Arquitetura &amp; Urbanismo - AMERIOS</t>
  </si>
  <si>
    <t>CREA/SC 44.141-7</t>
  </si>
  <si>
    <r>
      <rPr>
        <b/>
        <sz val="11"/>
        <color theme="1"/>
        <rFont val="Calibri"/>
        <family val="2"/>
        <scheme val="minor"/>
      </rPr>
      <t>Total do item</t>
    </r>
    <r>
      <rPr>
        <sz val="11"/>
        <color theme="1"/>
        <rFont val="Calibri"/>
        <family val="2"/>
        <scheme val="minor"/>
      </rPr>
      <t>……………………………………………………………………………………………………………………………………………………………………………..</t>
    </r>
  </si>
  <si>
    <t>Pontos de água</t>
  </si>
  <si>
    <t>Pontos de esgoto primário/secund. Com a Tub. Queda de esgoto</t>
  </si>
  <si>
    <t>m2</t>
  </si>
  <si>
    <t>m3</t>
  </si>
  <si>
    <t>Tipo de Intervenção: Execução de estrutura em concreto ( lajes, vigas, pilares); Alvenaria de todo o complexo; Esquadrias (vidros externos, chapisco e reboco)</t>
  </si>
  <si>
    <t>MODELO (SC),  07 DE FEVEREIRO DE 2011.</t>
  </si>
  <si>
    <t>Data de Elaboração do Orçamento: 07 de fevereiro de 2012</t>
  </si>
  <si>
    <t>Nome da Obra: Centro de Eventos - Conclusão Interna e Externa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</si>
</sst>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omic Sans MS"/>
      <family val="4"/>
    </font>
    <font>
      <u/>
      <sz val="10"/>
      <name val="Comic Sans MS"/>
      <family val="4"/>
    </font>
    <font>
      <b/>
      <sz val="10"/>
      <name val="Comic Sans MS"/>
      <family val="4"/>
    </font>
    <font>
      <sz val="10"/>
      <name val="Arial"/>
      <family val="2"/>
    </font>
    <font>
      <b/>
      <u/>
      <sz val="10"/>
      <name val="Comic Sans MS"/>
      <family val="4"/>
    </font>
    <font>
      <u/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6" xfId="0" applyFont="1" applyBorder="1"/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8" xfId="0" applyBorder="1"/>
    <xf numFmtId="0" fontId="0" fillId="0" borderId="0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12" xfId="0" applyBorder="1" applyAlignment="1">
      <alignment vertical="top"/>
    </xf>
    <xf numFmtId="0" fontId="0" fillId="0" borderId="7" xfId="0" applyBorder="1" applyAlignment="1">
      <alignment vertical="top"/>
    </xf>
    <xf numFmtId="0" fontId="1" fillId="0" borderId="5" xfId="0" applyFont="1" applyBorder="1"/>
    <xf numFmtId="0" fontId="4" fillId="0" borderId="0" xfId="0" applyFont="1" applyBorder="1"/>
    <xf numFmtId="4" fontId="4" fillId="0" borderId="0" xfId="0" applyNumberFormat="1" applyFont="1" applyBorder="1"/>
    <xf numFmtId="4" fontId="6" fillId="0" borderId="11" xfId="0" applyNumberFormat="1" applyFont="1" applyFill="1" applyBorder="1"/>
    <xf numFmtId="4" fontId="6" fillId="0" borderId="9" xfId="0" applyNumberFormat="1" applyFont="1" applyFill="1" applyBorder="1"/>
    <xf numFmtId="0" fontId="7" fillId="0" borderId="0" xfId="0" applyFont="1" applyBorder="1"/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4" fontId="4" fillId="0" borderId="5" xfId="0" applyNumberFormat="1" applyFont="1" applyBorder="1"/>
    <xf numFmtId="10" fontId="4" fillId="0" borderId="5" xfId="0" applyNumberFormat="1" applyFont="1" applyBorder="1"/>
    <xf numFmtId="164" fontId="4" fillId="0" borderId="5" xfId="0" applyNumberFormat="1" applyFont="1" applyBorder="1"/>
    <xf numFmtId="0" fontId="2" fillId="0" borderId="8" xfId="0" applyFont="1" applyBorder="1" applyAlignment="1">
      <alignment horizontal="left" vertical="top"/>
    </xf>
    <xf numFmtId="2" fontId="0" fillId="0" borderId="0" xfId="0" applyNumberFormat="1" applyBorder="1"/>
    <xf numFmtId="0" fontId="0" fillId="0" borderId="0" xfId="0" applyFont="1" applyBorder="1" applyAlignment="1"/>
    <xf numFmtId="4" fontId="0" fillId="0" borderId="0" xfId="0" applyNumberFormat="1" applyBorder="1" applyAlignment="1">
      <alignment horizontal="right"/>
    </xf>
    <xf numFmtId="4" fontId="0" fillId="0" borderId="0" xfId="0" applyNumberFormat="1" applyBorder="1"/>
    <xf numFmtId="2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vertical="center"/>
    </xf>
    <xf numFmtId="4" fontId="0" fillId="0" borderId="0" xfId="0" applyNumberFormat="1" applyBorder="1" applyAlignment="1">
      <alignment horizontal="right" vertical="center"/>
    </xf>
    <xf numFmtId="0" fontId="6" fillId="3" borderId="2" xfId="0" applyFont="1" applyFill="1" applyBorder="1"/>
    <xf numFmtId="0" fontId="6" fillId="3" borderId="4" xfId="0" applyFont="1" applyFill="1" applyBorder="1"/>
    <xf numFmtId="10" fontId="6" fillId="3" borderId="4" xfId="0" applyNumberFormat="1" applyFont="1" applyFill="1" applyBorder="1"/>
    <xf numFmtId="164" fontId="4" fillId="3" borderId="4" xfId="0" applyNumberFormat="1" applyFont="1" applyFill="1" applyBorder="1"/>
    <xf numFmtId="4" fontId="4" fillId="3" borderId="4" xfId="0" applyNumberFormat="1" applyFont="1" applyFill="1" applyBorder="1"/>
    <xf numFmtId="0" fontId="4" fillId="0" borderId="0" xfId="0" applyFont="1"/>
    <xf numFmtId="0" fontId="6" fillId="0" borderId="7" xfId="0" applyFont="1" applyFill="1" applyBorder="1"/>
    <xf numFmtId="0" fontId="6" fillId="0" borderId="5" xfId="0" applyFont="1" applyFill="1" applyBorder="1"/>
    <xf numFmtId="10" fontId="6" fillId="0" borderId="5" xfId="0" applyNumberFormat="1" applyFont="1" applyFill="1" applyBorder="1"/>
    <xf numFmtId="164" fontId="4" fillId="0" borderId="5" xfId="0" applyNumberFormat="1" applyFont="1" applyFill="1" applyBorder="1"/>
    <xf numFmtId="4" fontId="4" fillId="0" borderId="5" xfId="0" applyNumberFormat="1" applyFont="1" applyFill="1" applyBorder="1"/>
    <xf numFmtId="4" fontId="8" fillId="0" borderId="6" xfId="0" applyNumberFormat="1" applyFont="1" applyFill="1" applyBorder="1"/>
    <xf numFmtId="4" fontId="8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4" fontId="8" fillId="0" borderId="0" xfId="0" applyNumberFormat="1" applyFont="1" applyFill="1" applyBorder="1"/>
    <xf numFmtId="0" fontId="9" fillId="0" borderId="0" xfId="0" applyFont="1" applyBorder="1" applyAlignment="1">
      <alignment horizontal="right"/>
    </xf>
    <xf numFmtId="0" fontId="10" fillId="0" borderId="0" xfId="0" applyFont="1" applyBorder="1"/>
    <xf numFmtId="0" fontId="7" fillId="0" borderId="10" xfId="0" applyFont="1" applyBorder="1" applyAlignment="1">
      <alignment horizontal="left"/>
    </xf>
    <xf numFmtId="0" fontId="9" fillId="0" borderId="8" xfId="0" applyFont="1" applyBorder="1" applyAlignment="1">
      <alignment horizontal="right"/>
    </xf>
    <xf numFmtId="0" fontId="11" fillId="0" borderId="8" xfId="0" applyFont="1" applyBorder="1"/>
    <xf numFmtId="4" fontId="10" fillId="0" borderId="8" xfId="0" applyNumberFormat="1" applyFont="1" applyBorder="1"/>
    <xf numFmtId="10" fontId="10" fillId="0" borderId="8" xfId="0" applyNumberFormat="1" applyFont="1" applyBorder="1"/>
    <xf numFmtId="164" fontId="10" fillId="0" borderId="8" xfId="0" applyNumberFormat="1" applyFont="1" applyBorder="1"/>
    <xf numFmtId="0" fontId="7" fillId="0" borderId="12" xfId="0" applyFont="1" applyBorder="1" applyAlignment="1">
      <alignment horizontal="left"/>
    </xf>
    <xf numFmtId="4" fontId="11" fillId="0" borderId="0" xfId="0" applyNumberFormat="1" applyFont="1" applyBorder="1"/>
    <xf numFmtId="10" fontId="11" fillId="0" borderId="0" xfId="0" applyNumberFormat="1" applyFont="1" applyBorder="1"/>
    <xf numFmtId="164" fontId="7" fillId="0" borderId="0" xfId="0" applyNumberFormat="1" applyFont="1" applyBorder="1"/>
    <xf numFmtId="4" fontId="7" fillId="0" borderId="0" xfId="0" applyNumberFormat="1" applyFont="1" applyBorder="1"/>
    <xf numFmtId="0" fontId="7" fillId="0" borderId="12" xfId="0" applyFont="1" applyFill="1" applyBorder="1" applyAlignment="1">
      <alignment horizontal="left"/>
    </xf>
    <xf numFmtId="0" fontId="12" fillId="0" borderId="10" xfId="0" applyFont="1" applyBorder="1"/>
    <xf numFmtId="0" fontId="12" fillId="0" borderId="12" xfId="0" applyFont="1" applyBorder="1"/>
    <xf numFmtId="0" fontId="12" fillId="0" borderId="12" xfId="0" applyFont="1" applyFill="1" applyBorder="1"/>
    <xf numFmtId="0" fontId="13" fillId="0" borderId="7" xfId="0" applyFont="1" applyBorder="1"/>
    <xf numFmtId="0" fontId="14" fillId="0" borderId="0" xfId="0" applyFont="1" applyBorder="1"/>
    <xf numFmtId="4" fontId="16" fillId="3" borderId="1" xfId="0" applyNumberFormat="1" applyFont="1" applyFill="1" applyBorder="1" applyAlignment="1">
      <alignment horizontal="right"/>
    </xf>
    <xf numFmtId="4" fontId="15" fillId="0" borderId="1" xfId="0" applyNumberFormat="1" applyFont="1" applyFill="1" applyBorder="1"/>
    <xf numFmtId="4" fontId="17" fillId="0" borderId="1" xfId="0" applyNumberFormat="1" applyFont="1" applyBorder="1"/>
    <xf numFmtId="0" fontId="11" fillId="0" borderId="5" xfId="0" applyFont="1" applyBorder="1"/>
    <xf numFmtId="0" fontId="11" fillId="3" borderId="4" xfId="0" applyFont="1" applyFill="1" applyBorder="1"/>
    <xf numFmtId="0" fontId="11" fillId="0" borderId="5" xfId="0" applyFont="1" applyFill="1" applyBorder="1"/>
    <xf numFmtId="0" fontId="11" fillId="0" borderId="0" xfId="0" applyFont="1" applyBorder="1"/>
    <xf numFmtId="0" fontId="9" fillId="0" borderId="0" xfId="0" applyFont="1" applyBorder="1"/>
    <xf numFmtId="0" fontId="10" fillId="0" borderId="0" xfId="0" applyFont="1"/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abSelected="1" workbookViewId="0">
      <selection activeCell="M10" sqref="M10"/>
    </sheetView>
  </sheetViews>
  <sheetFormatPr defaultRowHeight="15"/>
  <cols>
    <col min="2" max="2" width="14.7109375" customWidth="1"/>
    <col min="3" max="3" width="11.7109375" customWidth="1"/>
    <col min="4" max="4" width="56.42578125" customWidth="1"/>
    <col min="5" max="5" width="15" customWidth="1"/>
    <col min="6" max="6" width="9.5703125" customWidth="1"/>
    <col min="7" max="7" width="12.5703125" customWidth="1"/>
    <col min="8" max="8" width="14.5703125" customWidth="1"/>
    <col min="9" max="9" width="14.7109375" customWidth="1"/>
  </cols>
  <sheetData>
    <row r="1" spans="1:14" ht="20.25" customHeight="1" thickBot="1">
      <c r="A1" s="5"/>
      <c r="B1" s="6"/>
      <c r="C1" s="6"/>
      <c r="D1" s="13" t="s">
        <v>21</v>
      </c>
      <c r="E1" s="6"/>
      <c r="F1" s="6"/>
      <c r="G1" s="6"/>
      <c r="H1" s="6"/>
      <c r="I1" s="7"/>
    </row>
    <row r="2" spans="1:14" ht="15" customHeight="1">
      <c r="A2" s="17" t="s">
        <v>66</v>
      </c>
      <c r="B2" s="15"/>
      <c r="C2" s="15"/>
      <c r="D2" s="15"/>
      <c r="E2" s="15"/>
      <c r="F2" s="15"/>
      <c r="G2" s="15"/>
      <c r="H2" s="15"/>
      <c r="I2" s="18"/>
    </row>
    <row r="3" spans="1:14">
      <c r="A3" s="19" t="s">
        <v>67</v>
      </c>
      <c r="B3" s="8"/>
      <c r="C3" s="8"/>
      <c r="D3" s="8"/>
      <c r="E3" s="8"/>
      <c r="F3" s="8"/>
      <c r="G3" s="8"/>
      <c r="H3" s="8"/>
      <c r="I3" s="20"/>
    </row>
    <row r="4" spans="1:14">
      <c r="A4" s="19" t="s">
        <v>14</v>
      </c>
      <c r="B4" s="8" t="s">
        <v>20</v>
      </c>
      <c r="C4" s="8"/>
      <c r="D4" s="8"/>
      <c r="E4" s="8"/>
      <c r="F4" s="8"/>
      <c r="G4" s="8"/>
      <c r="H4" s="8"/>
      <c r="I4" s="20"/>
    </row>
    <row r="5" spans="1:14" ht="15.75" customHeight="1">
      <c r="A5" s="21" t="s">
        <v>64</v>
      </c>
      <c r="B5" s="8"/>
      <c r="C5" s="8"/>
      <c r="D5" s="8"/>
      <c r="E5" s="16"/>
      <c r="F5" s="8"/>
      <c r="G5" s="8"/>
      <c r="H5" s="8"/>
      <c r="I5" s="20"/>
    </row>
    <row r="6" spans="1:14" ht="15.75" customHeight="1" thickBot="1">
      <c r="A6" s="22"/>
      <c r="B6" s="9"/>
      <c r="C6" s="9"/>
      <c r="D6" s="9"/>
      <c r="E6" s="14"/>
      <c r="F6" s="11" t="s">
        <v>23</v>
      </c>
      <c r="G6" s="12" t="s">
        <v>24</v>
      </c>
      <c r="H6" s="23" t="s">
        <v>17</v>
      </c>
      <c r="I6" s="10"/>
    </row>
    <row r="7" spans="1:14" ht="15.75" thickBot="1">
      <c r="A7" s="1" t="s">
        <v>0</v>
      </c>
      <c r="B7" s="3" t="s">
        <v>1</v>
      </c>
      <c r="C7" s="4" t="s">
        <v>2</v>
      </c>
      <c r="D7" s="2" t="s">
        <v>19</v>
      </c>
      <c r="E7" s="1" t="s">
        <v>3</v>
      </c>
      <c r="F7" s="3" t="s">
        <v>4</v>
      </c>
      <c r="G7" s="4" t="s">
        <v>5</v>
      </c>
      <c r="H7" s="1" t="s">
        <v>15</v>
      </c>
      <c r="I7" s="1" t="s">
        <v>16</v>
      </c>
    </row>
    <row r="8" spans="1:14">
      <c r="A8" s="73" t="s">
        <v>28</v>
      </c>
      <c r="B8" s="15"/>
      <c r="C8" s="15"/>
      <c r="D8" s="35" t="s">
        <v>25</v>
      </c>
      <c r="E8" s="15"/>
      <c r="F8" s="15"/>
      <c r="G8" s="15"/>
      <c r="H8" s="15"/>
      <c r="I8" s="18"/>
    </row>
    <row r="9" spans="1:14">
      <c r="A9" s="74" t="s">
        <v>43</v>
      </c>
      <c r="B9" s="59" t="s">
        <v>26</v>
      </c>
      <c r="C9" s="59">
        <v>220.16</v>
      </c>
      <c r="D9" s="28" t="s">
        <v>27</v>
      </c>
      <c r="E9" s="97">
        <v>3</v>
      </c>
      <c r="F9" s="89" t="s">
        <v>62</v>
      </c>
      <c r="G9" s="36">
        <v>275.2</v>
      </c>
      <c r="H9" s="36">
        <v>825</v>
      </c>
      <c r="I9" s="20"/>
    </row>
    <row r="10" spans="1:14">
      <c r="A10" s="74" t="s">
        <v>29</v>
      </c>
      <c r="B10" s="59" t="s">
        <v>30</v>
      </c>
      <c r="C10" s="59">
        <v>5.48</v>
      </c>
      <c r="D10" s="37" t="s">
        <v>6</v>
      </c>
      <c r="E10" s="88">
        <v>4652</v>
      </c>
      <c r="F10" s="90" t="s">
        <v>62</v>
      </c>
      <c r="G10" s="39">
        <v>2800</v>
      </c>
      <c r="H10" s="39">
        <v>2800</v>
      </c>
      <c r="I10" s="20"/>
    </row>
    <row r="11" spans="1:14" ht="15" customHeight="1">
      <c r="A11" s="74" t="s">
        <v>34</v>
      </c>
      <c r="B11" s="60"/>
      <c r="C11" s="60"/>
      <c r="D11" s="8" t="s">
        <v>7</v>
      </c>
      <c r="E11" s="87">
        <v>138.5</v>
      </c>
      <c r="F11" s="90" t="s">
        <v>63</v>
      </c>
      <c r="G11" s="39">
        <v>1501</v>
      </c>
      <c r="H11" s="38">
        <v>207888.9</v>
      </c>
      <c r="I11" s="20"/>
      <c r="N11" s="8"/>
    </row>
    <row r="12" spans="1:14">
      <c r="A12" s="74" t="s">
        <v>35</v>
      </c>
      <c r="B12" s="59" t="s">
        <v>31</v>
      </c>
      <c r="C12" s="59">
        <v>1349.71</v>
      </c>
      <c r="D12" s="8" t="s">
        <v>11</v>
      </c>
      <c r="E12" s="87">
        <v>51.1</v>
      </c>
      <c r="F12" s="90" t="s">
        <v>63</v>
      </c>
      <c r="G12" s="38">
        <v>1687.14</v>
      </c>
      <c r="H12" s="38">
        <v>86229.65</v>
      </c>
      <c r="I12" s="20"/>
    </row>
    <row r="13" spans="1:14">
      <c r="A13" s="74" t="s">
        <v>36</v>
      </c>
      <c r="B13" s="59" t="s">
        <v>32</v>
      </c>
      <c r="C13" s="59">
        <v>11.36</v>
      </c>
      <c r="D13" s="8" t="s">
        <v>10</v>
      </c>
      <c r="E13" s="87">
        <v>4.4800000000000004</v>
      </c>
      <c r="F13" s="90" t="s">
        <v>63</v>
      </c>
      <c r="G13" s="40">
        <v>650</v>
      </c>
      <c r="H13" s="38">
        <v>2912</v>
      </c>
      <c r="I13" s="20"/>
    </row>
    <row r="14" spans="1:14">
      <c r="A14" s="74" t="s">
        <v>37</v>
      </c>
      <c r="B14" s="59">
        <v>72183</v>
      </c>
      <c r="C14" s="59">
        <v>52.89</v>
      </c>
      <c r="D14" s="8" t="s">
        <v>18</v>
      </c>
      <c r="E14" s="97">
        <v>15</v>
      </c>
      <c r="F14" s="90" t="s">
        <v>63</v>
      </c>
      <c r="G14" s="36">
        <v>45</v>
      </c>
      <c r="H14" s="36">
        <v>675</v>
      </c>
      <c r="I14" s="20"/>
    </row>
    <row r="15" spans="1:14">
      <c r="A15" s="74" t="s">
        <v>38</v>
      </c>
      <c r="B15" s="59" t="s">
        <v>33</v>
      </c>
      <c r="C15" s="59">
        <v>45.96</v>
      </c>
      <c r="D15" s="8" t="s">
        <v>8</v>
      </c>
      <c r="E15" s="92">
        <v>3380</v>
      </c>
      <c r="F15" s="90" t="s">
        <v>62</v>
      </c>
      <c r="G15" s="8">
        <v>57.45</v>
      </c>
      <c r="H15" s="38">
        <v>194181</v>
      </c>
      <c r="I15" s="20"/>
    </row>
    <row r="16" spans="1:14" ht="30">
      <c r="A16" s="74" t="s">
        <v>39</v>
      </c>
      <c r="B16" s="96">
        <v>5995</v>
      </c>
      <c r="C16" s="96">
        <v>9.7899999999999991</v>
      </c>
      <c r="D16" s="95" t="s">
        <v>9</v>
      </c>
      <c r="E16" s="93">
        <v>3450</v>
      </c>
      <c r="F16" s="91" t="s">
        <v>62</v>
      </c>
      <c r="G16" s="41">
        <v>26</v>
      </c>
      <c r="H16" s="42">
        <v>89700</v>
      </c>
      <c r="I16" s="20"/>
    </row>
    <row r="17" spans="1:11">
      <c r="A17" s="75" t="s">
        <v>40</v>
      </c>
      <c r="B17" s="60"/>
      <c r="C17" s="60"/>
      <c r="D17" s="8" t="s">
        <v>12</v>
      </c>
      <c r="E17" s="87">
        <v>130.9</v>
      </c>
      <c r="F17" s="90" t="s">
        <v>62</v>
      </c>
      <c r="G17" s="36">
        <v>410</v>
      </c>
      <c r="H17" s="38">
        <v>53669</v>
      </c>
      <c r="I17" s="20"/>
    </row>
    <row r="18" spans="1:11" ht="15.75">
      <c r="A18" s="75" t="s">
        <v>41</v>
      </c>
      <c r="B18" s="59">
        <v>72121</v>
      </c>
      <c r="C18" s="59">
        <v>187.81</v>
      </c>
      <c r="D18" s="8" t="s">
        <v>13</v>
      </c>
      <c r="E18" s="87">
        <v>313.98</v>
      </c>
      <c r="F18" s="90" t="s">
        <v>62</v>
      </c>
      <c r="G18" s="36">
        <v>234.76</v>
      </c>
      <c r="H18" s="38">
        <v>73709.94</v>
      </c>
      <c r="I18" s="20"/>
      <c r="J18" s="94"/>
      <c r="K18" s="94"/>
    </row>
    <row r="19" spans="1:11" ht="15.75" thickBot="1">
      <c r="A19" s="75" t="s">
        <v>42</v>
      </c>
      <c r="B19" s="59">
        <v>10841</v>
      </c>
      <c r="C19" s="59">
        <v>126.92</v>
      </c>
      <c r="D19" s="8" t="s">
        <v>22</v>
      </c>
      <c r="E19" s="87">
        <v>42.64</v>
      </c>
      <c r="F19" s="90" t="s">
        <v>62</v>
      </c>
      <c r="G19" s="36">
        <v>210</v>
      </c>
      <c r="H19" s="39">
        <v>8954.4</v>
      </c>
      <c r="I19" s="20"/>
    </row>
    <row r="20" spans="1:11" ht="15.75" thickBot="1">
      <c r="A20" s="76"/>
      <c r="B20" s="9"/>
      <c r="C20" s="9"/>
      <c r="D20" s="9" t="s">
        <v>59</v>
      </c>
      <c r="E20" s="9"/>
      <c r="F20" s="9"/>
      <c r="G20" s="9"/>
      <c r="H20" s="9"/>
      <c r="I20" s="80">
        <v>721544.89</v>
      </c>
    </row>
    <row r="21" spans="1:11" ht="16.5">
      <c r="A21" s="61" t="s">
        <v>44</v>
      </c>
      <c r="B21" s="62"/>
      <c r="C21" s="62"/>
      <c r="D21" s="63" t="s">
        <v>45</v>
      </c>
      <c r="E21" s="64"/>
      <c r="F21" s="65"/>
      <c r="G21" s="66"/>
      <c r="H21" s="64"/>
      <c r="I21" s="26"/>
    </row>
    <row r="22" spans="1:11" ht="16.5">
      <c r="A22" s="67" t="s">
        <v>46</v>
      </c>
      <c r="B22" s="59" t="s">
        <v>47</v>
      </c>
      <c r="C22" s="59">
        <v>51.06</v>
      </c>
      <c r="D22" s="28" t="s">
        <v>60</v>
      </c>
      <c r="E22" s="68">
        <v>15</v>
      </c>
      <c r="F22" s="69" t="s">
        <v>48</v>
      </c>
      <c r="G22" s="70">
        <v>82.34</v>
      </c>
      <c r="H22" s="71">
        <f>SUM(E22*G22)</f>
        <v>1235.1000000000001</v>
      </c>
      <c r="I22" s="27"/>
    </row>
    <row r="23" spans="1:11" ht="17.25" thickBot="1">
      <c r="A23" s="72" t="s">
        <v>49</v>
      </c>
      <c r="B23" s="59" t="s">
        <v>50</v>
      </c>
      <c r="C23" s="77">
        <v>65.87</v>
      </c>
      <c r="D23" s="28" t="s">
        <v>61</v>
      </c>
      <c r="E23" s="68">
        <v>5</v>
      </c>
      <c r="F23" s="69" t="s">
        <v>48</v>
      </c>
      <c r="G23" s="70">
        <v>63.83</v>
      </c>
      <c r="H23" s="71">
        <f>SUM(E23*G23)</f>
        <v>319.14999999999998</v>
      </c>
      <c r="I23" s="27"/>
    </row>
    <row r="24" spans="1:11" ht="17.25" thickBot="1">
      <c r="A24" s="29"/>
      <c r="B24" s="30"/>
      <c r="C24" s="31"/>
      <c r="D24" s="81" t="s">
        <v>51</v>
      </c>
      <c r="E24" s="32"/>
      <c r="F24" s="33"/>
      <c r="G24" s="34"/>
      <c r="H24" s="32"/>
      <c r="I24" s="79">
        <v>1554.25</v>
      </c>
    </row>
    <row r="25" spans="1:11" ht="17.25" thickBot="1">
      <c r="A25" s="43"/>
      <c r="B25" s="44"/>
      <c r="C25" s="44"/>
      <c r="D25" s="82" t="s">
        <v>52</v>
      </c>
      <c r="E25" s="44"/>
      <c r="F25" s="45"/>
      <c r="G25" s="46"/>
      <c r="H25" s="47"/>
      <c r="I25" s="78">
        <v>723099.14</v>
      </c>
      <c r="J25" s="48"/>
    </row>
    <row r="26" spans="1:11" ht="17.25" thickBot="1">
      <c r="A26" s="49"/>
      <c r="B26" s="50"/>
      <c r="C26" s="50"/>
      <c r="D26" s="83" t="s">
        <v>53</v>
      </c>
      <c r="E26" s="50"/>
      <c r="F26" s="51"/>
      <c r="G26" s="52"/>
      <c r="H26" s="53"/>
      <c r="I26" s="54"/>
      <c r="J26" s="48"/>
    </row>
    <row r="27" spans="1:11" ht="15.75">
      <c r="A27" s="24"/>
      <c r="B27" s="24"/>
      <c r="C27" s="24"/>
      <c r="D27" s="84" t="s">
        <v>54</v>
      </c>
      <c r="E27" s="68"/>
      <c r="F27" s="69"/>
      <c r="G27" s="70"/>
      <c r="H27" s="71"/>
      <c r="I27" s="25"/>
      <c r="J27" s="48"/>
    </row>
    <row r="28" spans="1:11" ht="15.75">
      <c r="A28" s="24"/>
      <c r="B28" s="24"/>
      <c r="C28" s="24"/>
      <c r="D28" s="84"/>
      <c r="E28" s="68"/>
      <c r="F28" s="69"/>
      <c r="G28" s="70"/>
      <c r="H28" s="71"/>
      <c r="I28" s="25"/>
      <c r="J28" s="48"/>
    </row>
    <row r="29" spans="1:11" ht="15.75">
      <c r="A29" s="24"/>
      <c r="B29" s="24"/>
      <c r="C29" s="24"/>
      <c r="D29" s="28" t="s">
        <v>65</v>
      </c>
      <c r="E29" s="68"/>
      <c r="F29" s="69"/>
      <c r="G29" s="70"/>
      <c r="H29" s="71"/>
      <c r="I29" s="25"/>
      <c r="J29" s="48"/>
    </row>
    <row r="30" spans="1:11" ht="15.75">
      <c r="A30" s="24"/>
      <c r="B30" s="24"/>
      <c r="C30" s="24"/>
      <c r="D30" s="28"/>
      <c r="E30" s="68"/>
      <c r="F30" s="69"/>
      <c r="G30" s="70"/>
      <c r="H30" s="71"/>
      <c r="I30" s="25"/>
      <c r="J30" s="48"/>
    </row>
    <row r="31" spans="1:11" ht="15.75">
      <c r="A31" s="24"/>
      <c r="B31" s="24"/>
      <c r="C31" s="24"/>
      <c r="D31" s="28"/>
      <c r="E31" s="68" t="s">
        <v>55</v>
      </c>
      <c r="F31" s="69"/>
      <c r="G31" s="70"/>
      <c r="H31" s="71"/>
      <c r="I31" s="25"/>
      <c r="J31" s="48"/>
    </row>
    <row r="32" spans="1:11" ht="15.75">
      <c r="A32" s="24"/>
      <c r="B32" s="24"/>
      <c r="C32" s="24"/>
      <c r="D32" s="28"/>
      <c r="E32" s="68" t="s">
        <v>56</v>
      </c>
      <c r="F32" s="69"/>
      <c r="G32" s="70"/>
      <c r="H32" s="71"/>
      <c r="I32" s="25"/>
      <c r="J32" s="48"/>
    </row>
    <row r="33" spans="1:10" ht="15.75">
      <c r="A33" s="24"/>
      <c r="B33" s="24"/>
      <c r="C33" s="24"/>
      <c r="D33" s="28"/>
      <c r="E33" s="68" t="s">
        <v>57</v>
      </c>
      <c r="F33" s="69"/>
      <c r="G33" s="70"/>
      <c r="H33" s="71"/>
      <c r="I33" s="25"/>
      <c r="J33" s="48"/>
    </row>
    <row r="34" spans="1:10" ht="16.5">
      <c r="A34" s="24"/>
      <c r="B34" s="24"/>
      <c r="C34" s="24"/>
      <c r="D34" s="28"/>
      <c r="E34" s="68" t="s">
        <v>58</v>
      </c>
      <c r="F34" s="69"/>
      <c r="G34" s="70"/>
      <c r="H34" s="71"/>
      <c r="I34" s="55"/>
      <c r="J34" s="48"/>
    </row>
    <row r="35" spans="1:10" ht="16.5">
      <c r="A35" s="56"/>
      <c r="B35" s="57"/>
      <c r="C35" s="57"/>
      <c r="D35" s="85"/>
      <c r="E35" s="68"/>
      <c r="F35" s="69"/>
      <c r="G35" s="70"/>
      <c r="H35" s="71"/>
      <c r="I35" s="58"/>
      <c r="J35" s="48"/>
    </row>
    <row r="36" spans="1:10">
      <c r="D36" s="86"/>
      <c r="E36" s="86"/>
      <c r="F36" s="86"/>
      <c r="G36" s="86"/>
      <c r="H36" s="86"/>
    </row>
  </sheetData>
  <pageMargins left="0.51181102362204722" right="0.51181102362204722" top="0.78740157480314965" bottom="0.78740157480314965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2012-02-07T19:19:48Z</cp:lastPrinted>
  <dcterms:created xsi:type="dcterms:W3CDTF">2012-02-01T09:48:09Z</dcterms:created>
  <dcterms:modified xsi:type="dcterms:W3CDTF">2012-02-07T19:19:59Z</dcterms:modified>
</cp:coreProperties>
</file>